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СМР" sheetId="4" r:id="rId1"/>
  </sheets>
  <calcPr calcId="145621"/>
</workbook>
</file>

<file path=xl/calcChain.xml><?xml version="1.0" encoding="utf-8"?>
<calcChain xmlns="http://schemas.openxmlformats.org/spreadsheetml/2006/main">
  <c r="N13" i="4" l="1"/>
  <c r="N12" i="4"/>
  <c r="N11" i="4"/>
  <c r="V13" i="4" l="1"/>
  <c r="X13" i="4"/>
</calcChain>
</file>

<file path=xl/sharedStrings.xml><?xml version="1.0" encoding="utf-8"?>
<sst xmlns="http://schemas.openxmlformats.org/spreadsheetml/2006/main" count="63" uniqueCount="55">
  <si>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</si>
  <si>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</si>
  <si>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</si>
  <si>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</si>
  <si>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</si>
  <si>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</si>
  <si>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</si>
  <si>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</si>
  <si>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</si>
  <si>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</si>
  <si>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</si>
  <si>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</si>
  <si>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</si>
  <si>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</si>
  <si>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</si>
  <si>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</si>
  <si>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</si>
  <si>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</si>
  <si>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</si>
  <si>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</si>
  <si>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</si>
  <si>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</si>
  <si>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</si>
  <si>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</si>
  <si>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</si>
  <si>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</si>
  <si>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</si>
  <si>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</si>
  <si>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</si>
  <si>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</si>
  <si>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</si>
  <si>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</si>
  <si>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</si>
  <si>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</si>
  <si>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</si>
  <si>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</si>
  <si>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</si>
  <si>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</si>
  <si>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</si>
  <si>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</si>
  <si>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</si>
  <si>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С даты подписания договора</t>
  </si>
  <si>
    <t>Не предусмотрен</t>
  </si>
  <si>
    <t>на СМР</t>
  </si>
  <si>
    <t>43.22.11</t>
  </si>
  <si>
    <t>42.21</t>
  </si>
  <si>
    <t xml:space="preserve">СМР "Реконструкция квартальных сетей Ду менее 300 мм по ул. Рылеева, 77. 
Ду=100 мм L=0,09 км, ПЭ"
</t>
  </si>
  <si>
    <t>Проект, техническое задание, смета</t>
  </si>
  <si>
    <t>Тамбовская область,                         г. Тамбов, в районе ул. Рылеева, 77</t>
  </si>
  <si>
    <t>через 30 календарных деней после даты подписания договора подряда</t>
  </si>
  <si>
    <r>
      <rPr>
        <sz val="10"/>
        <rFont val="Arial"/>
        <family val="2"/>
        <charset val="204"/>
      </rPr>
      <t>СМР "Строительство водовода до станции Цна Dy=100 мм L=400 м. п/э от станции Цна, д.4 до Железнодорожного переулка/Южная на территории г. Тамбова"</t>
    </r>
    <r>
      <rPr>
        <sz val="10"/>
        <color rgb="FFFF0000"/>
        <rFont val="Arial"/>
        <family val="2"/>
        <charset val="204"/>
      </rPr>
      <t xml:space="preserve">
</t>
    </r>
  </si>
  <si>
    <t>Тамбовская область,                         от станции Цна, д.4 до Железнодорожного переулка/Южная на территории г. Тамбова</t>
  </si>
  <si>
    <t>через 40 календарных дней после даты подписания договора подряда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</si>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</sst>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  <xf numFmtId="0" fontId="13" fillId="0" borderId="0"/>
  </cellStyleXfs>
  <cellXfs count="7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0" fontId="1" fillId="0" borderId="6" xfId="2" quotePrefix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4" fillId="0" borderId="2" xfId="2" applyNumberFormat="1" applyFont="1" applyBorder="1" applyAlignment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5" fillId="2" borderId="0" xfId="0" applyNumberFormat="1" applyFont="1" applyFill="1" applyBorder="1" applyAlignment="1" applyProtection="1">
      <alignment horizontal="right" vertical="top" wrapText="1"/>
    </xf>
    <xf numFmtId="0" fontId="26" fillId="2" borderId="0" xfId="0" applyNumberFormat="1" applyFont="1" applyFill="1" applyBorder="1" applyAlignment="1" applyProtection="1">
      <alignment horizontal="left" vertical="top"/>
    </xf>
    <xf numFmtId="4" fontId="2" fillId="2" borderId="0" xfId="0" applyNumberFormat="1" applyFont="1" applyFill="1" applyBorder="1" applyAlignment="1" applyProtection="1">
      <alignment horizontal="center" vertical="center" wrapText="1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view="pageBreakPreview" topLeftCell="A7" zoomScale="80" zoomScaleNormal="86" zoomScaleSheetLayoutView="80" workbookViewId="0">
      <selection activeCell="K11" sqref="K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4" t="s">
        <v>36</v>
      </c>
    </row>
    <row r="4" spans="1:24" ht="42.75" customHeight="1" x14ac:dyDescent="0.2">
      <c r="A4" s="12" t="s">
        <v>7</v>
      </c>
      <c r="B4" s="7"/>
      <c r="C4" s="32" t="s">
        <v>43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2" t="s">
        <v>11</v>
      </c>
      <c r="E5" s="42"/>
      <c r="F5" s="42"/>
      <c r="G5" s="42"/>
      <c r="H5" s="42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3" t="s">
        <v>11</v>
      </c>
      <c r="E6" s="43"/>
      <c r="F6" s="43"/>
      <c r="G6" s="43"/>
      <c r="H6" s="43"/>
      <c r="I6" s="35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3" t="s">
        <v>11</v>
      </c>
      <c r="E7" s="43"/>
      <c r="F7" s="43"/>
      <c r="G7" s="43"/>
      <c r="H7" s="43"/>
      <c r="I7" s="35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49" t="s">
        <v>12</v>
      </c>
      <c r="L9" s="50"/>
      <c r="M9" s="51" t="s">
        <v>32</v>
      </c>
      <c r="N9" s="51" t="s">
        <v>33</v>
      </c>
      <c r="O9" s="53" t="s">
        <v>37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2"/>
      <c r="N10" s="52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72.5" customHeight="1" x14ac:dyDescent="0.2">
      <c r="A11" s="1">
        <v>1</v>
      </c>
      <c r="B11" s="37">
        <v>1</v>
      </c>
      <c r="C11" s="56" t="s">
        <v>44</v>
      </c>
      <c r="D11" s="56" t="s">
        <v>45</v>
      </c>
      <c r="E11" s="56" t="s">
        <v>46</v>
      </c>
      <c r="F11" s="38" t="s">
        <v>47</v>
      </c>
      <c r="G11" s="57" t="s">
        <v>39</v>
      </c>
      <c r="H11" s="58" t="s">
        <v>48</v>
      </c>
      <c r="I11" s="39" t="s">
        <v>40</v>
      </c>
      <c r="J11" s="40">
        <v>1</v>
      </c>
      <c r="K11" s="23" t="s">
        <v>41</v>
      </c>
      <c r="L11" s="23" t="s">
        <v>49</v>
      </c>
      <c r="M11" s="59">
        <v>860956</v>
      </c>
      <c r="N11" s="24">
        <f>M11*J11</f>
        <v>860956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160.5" customHeight="1" x14ac:dyDescent="0.2">
      <c r="A12" s="1">
        <v>2</v>
      </c>
      <c r="B12" s="37">
        <v>1</v>
      </c>
      <c r="C12" s="60" t="s">
        <v>44</v>
      </c>
      <c r="D12" s="61" t="s">
        <v>45</v>
      </c>
      <c r="E12" s="62" t="s">
        <v>50</v>
      </c>
      <c r="F12" s="38" t="s">
        <v>47</v>
      </c>
      <c r="G12" s="57" t="s">
        <v>39</v>
      </c>
      <c r="H12" s="63" t="s">
        <v>51</v>
      </c>
      <c r="I12" s="39" t="s">
        <v>40</v>
      </c>
      <c r="J12" s="40">
        <v>1</v>
      </c>
      <c r="K12" s="23" t="s">
        <v>41</v>
      </c>
      <c r="L12" s="23" t="s">
        <v>52</v>
      </c>
      <c r="M12" s="64">
        <v>2084020</v>
      </c>
      <c r="N12" s="65">
        <f>M12*J12</f>
        <v>2084020</v>
      </c>
      <c r="O12" s="3"/>
      <c r="P12" s="3"/>
      <c r="Q12" s="3"/>
      <c r="R12" s="3"/>
      <c r="S12" s="3"/>
      <c r="T12" s="3"/>
      <c r="U12" s="13"/>
      <c r="V12" s="13"/>
      <c r="W12" s="13"/>
      <c r="X12" s="13"/>
    </row>
    <row r="13" spans="1:24" ht="20.25" customHeight="1" x14ac:dyDescent="0.2">
      <c r="A13" s="48" t="s">
        <v>22</v>
      </c>
      <c r="B13" s="48"/>
      <c r="C13" s="48"/>
      <c r="D13" s="48"/>
      <c r="E13" s="48"/>
      <c r="F13" s="48"/>
      <c r="G13" s="48"/>
      <c r="H13" s="4"/>
      <c r="I13" s="4"/>
      <c r="J13" s="4"/>
      <c r="K13" s="4"/>
      <c r="L13" s="4"/>
      <c r="M13" s="4"/>
      <c r="N13" s="4">
        <f>SUM(N11:N12)</f>
        <v>2944976</v>
      </c>
      <c r="O13" s="54"/>
      <c r="P13" s="54"/>
      <c r="Q13" s="54"/>
      <c r="R13" s="54"/>
      <c r="S13" s="54"/>
      <c r="T13" s="54"/>
      <c r="U13" s="55"/>
      <c r="V13" s="13">
        <f>SUM(V10:V11)</f>
        <v>0</v>
      </c>
      <c r="W13" s="21"/>
      <c r="X13" s="13">
        <f>SUM(X10:X11)</f>
        <v>0</v>
      </c>
    </row>
    <row r="14" spans="1:24" ht="20.25" customHeight="1" x14ac:dyDescent="0.2">
      <c r="A14" s="27"/>
      <c r="B14" s="27"/>
      <c r="C14" s="27" t="s">
        <v>31</v>
      </c>
      <c r="D14" s="27"/>
      <c r="E14" s="27"/>
      <c r="F14" s="27"/>
      <c r="G14" s="27"/>
      <c r="H14" s="28"/>
      <c r="I14" s="27"/>
      <c r="J14" s="28"/>
      <c r="K14" s="28"/>
      <c r="L14" s="28"/>
      <c r="M14" s="28"/>
      <c r="N14" s="28"/>
      <c r="O14" s="29"/>
      <c r="P14" s="29"/>
      <c r="Q14" s="29"/>
      <c r="R14" s="29"/>
      <c r="S14" s="29"/>
      <c r="T14" s="29"/>
      <c r="U14" s="29"/>
      <c r="V14" s="30"/>
      <c r="W14" s="31"/>
      <c r="X14" s="30"/>
    </row>
    <row r="15" spans="1:24" ht="86.25" customHeight="1" x14ac:dyDescent="0.2">
      <c r="A15" s="66"/>
      <c r="B15" s="67" t="s">
        <v>53</v>
      </c>
      <c r="C15" s="68" t="s">
        <v>54</v>
      </c>
      <c r="D15" s="66"/>
      <c r="E15" s="66"/>
      <c r="F15" s="66"/>
      <c r="G15" s="66"/>
      <c r="H15" s="69"/>
      <c r="I15" s="66"/>
      <c r="J15" s="69"/>
      <c r="K15" s="69"/>
      <c r="L15" s="69"/>
      <c r="M15" s="69"/>
      <c r="N15" s="69"/>
      <c r="O15" s="29"/>
      <c r="P15" s="29"/>
      <c r="Q15" s="29"/>
      <c r="R15" s="29"/>
      <c r="S15" s="29"/>
      <c r="T15" s="29"/>
      <c r="U15" s="29"/>
      <c r="V15" s="30"/>
      <c r="W15" s="31"/>
      <c r="X15" s="30"/>
    </row>
    <row r="16" spans="1:24" ht="35.25" customHeight="1" x14ac:dyDescent="0.2"/>
    <row r="17" spans="1:24" ht="93" customHeight="1" x14ac:dyDescent="0.2">
      <c r="A17" s="44" t="s">
        <v>34</v>
      </c>
      <c r="B17" s="45"/>
      <c r="C17" s="46"/>
      <c r="D17" s="47" t="s">
        <v>42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</row>
    <row r="18" spans="1:24" x14ac:dyDescent="0.2">
      <c r="C18" s="2"/>
      <c r="D18" s="2"/>
      <c r="E18"/>
      <c r="F18"/>
      <c r="G18"/>
      <c r="I18"/>
    </row>
    <row r="19" spans="1:24" ht="15" x14ac:dyDescent="0.25">
      <c r="B19" s="14"/>
      <c r="C19" s="16"/>
      <c r="D19" s="14"/>
      <c r="E19" s="17"/>
      <c r="F19" s="17"/>
      <c r="G19"/>
      <c r="I19" s="17"/>
    </row>
    <row r="20" spans="1:24" ht="15" x14ac:dyDescent="0.25">
      <c r="B20" s="14"/>
      <c r="C20" s="41"/>
      <c r="D20" s="41"/>
      <c r="E20" s="18" t="s">
        <v>8</v>
      </c>
      <c r="F20" s="17"/>
      <c r="G20"/>
      <c r="I20" s="17"/>
    </row>
    <row r="21" spans="1:24" ht="15" x14ac:dyDescent="0.25">
      <c r="B21" s="14"/>
      <c r="C21" s="16"/>
      <c r="D21" s="19"/>
      <c r="E21" s="33" t="s">
        <v>35</v>
      </c>
      <c r="F21" s="17"/>
      <c r="G21"/>
      <c r="I21" s="17"/>
    </row>
    <row r="22" spans="1:24" ht="15" x14ac:dyDescent="0.25">
      <c r="B22" s="14"/>
      <c r="C22" s="16"/>
      <c r="D22" s="19"/>
      <c r="E22" s="17"/>
      <c r="F22" s="17"/>
      <c r="G22"/>
      <c r="I22" s="17"/>
    </row>
    <row r="23" spans="1:24" ht="15" x14ac:dyDescent="0.25">
      <c r="B23" s="14" t="s">
        <v>9</v>
      </c>
      <c r="C23" s="16"/>
      <c r="D23" s="20"/>
      <c r="E23" s="17"/>
      <c r="F23" s="17"/>
      <c r="G23"/>
      <c r="I23" s="17"/>
    </row>
    <row r="24" spans="1:24" ht="15" x14ac:dyDescent="0.25">
      <c r="B24" s="14"/>
      <c r="C24" s="14"/>
      <c r="D24" s="14"/>
      <c r="E24" s="15"/>
      <c r="F24" s="15"/>
      <c r="I24" s="15"/>
    </row>
    <row r="25" spans="1:24" ht="15" x14ac:dyDescent="0.25">
      <c r="B25" s="14"/>
      <c r="C25" s="14"/>
      <c r="D25" s="14"/>
      <c r="E25" s="15"/>
      <c r="F25" s="15"/>
      <c r="I25" s="15"/>
    </row>
    <row r="26" spans="1:24" ht="15" x14ac:dyDescent="0.25">
      <c r="B26" s="14"/>
      <c r="C26" s="14"/>
      <c r="D26" s="14"/>
      <c r="E26" s="15"/>
      <c r="F26" s="15"/>
      <c r="I26" s="15"/>
    </row>
    <row r="27" spans="1:24" ht="15" x14ac:dyDescent="0.25">
      <c r="B27" s="14"/>
      <c r="C27" s="14"/>
      <c r="D27" s="14"/>
      <c r="E27" s="15"/>
      <c r="F27" s="15"/>
      <c r="I27" s="15"/>
    </row>
    <row r="28" spans="1:24" ht="15" x14ac:dyDescent="0.25">
      <c r="B28" s="14"/>
      <c r="C28" s="14"/>
      <c r="D28" s="14"/>
      <c r="E28" s="15"/>
      <c r="F28" s="15"/>
      <c r="I28" s="15"/>
    </row>
    <row r="29" spans="1:24" ht="15" x14ac:dyDescent="0.25">
      <c r="B29" s="14"/>
      <c r="C29" s="14"/>
      <c r="D29" s="14"/>
      <c r="E29" s="15"/>
      <c r="F29" s="15"/>
      <c r="I29" s="15"/>
    </row>
    <row r="30" spans="1:24" ht="15" x14ac:dyDescent="0.25">
      <c r="B30" s="14"/>
      <c r="C30" s="14"/>
      <c r="D30" s="14"/>
      <c r="E30" s="15"/>
      <c r="F30" s="15"/>
      <c r="I30" s="15"/>
    </row>
  </sheetData>
  <protectedRanges>
    <protectedRange sqref="E11:E12" name="Диапазон3_1"/>
  </protectedRanges>
  <mergeCells count="12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2021-08-24T12:09:31Z</dcterms:modified>
</cp:coreProperties>
</file>